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总表" sheetId="2" r:id="rId1"/>
  </sheets>
  <definedNames>
    <definedName name="_xlnm._FilterDatabase" localSheetId="0" hidden="1">总表!$A$3:$I$47</definedName>
    <definedName name="_xlnm.Print_Area" localSheetId="0">总表!$A$1:$I$48</definedName>
    <definedName name="_xlnm.Print_Titles" localSheetId="0">总表!$3:$3</definedName>
  </definedNames>
  <calcPr calcId="144525" calcCompleted="0" calcOnSave="0"/>
</workbook>
</file>

<file path=xl/sharedStrings.xml><?xml version="1.0" encoding="utf-8"?>
<sst xmlns="http://schemas.openxmlformats.org/spreadsheetml/2006/main" count="188" uniqueCount="59">
  <si>
    <t>附件</t>
  </si>
  <si>
    <t>关于伊州区2026年农业经营主体能力提升（农业社会化服务）                        项目第三批验收结果及拟拨付项目补助资金的公示</t>
  </si>
  <si>
    <t>序号</t>
  </si>
  <si>
    <t>服务主体</t>
  </si>
  <si>
    <t>服务对象</t>
  </si>
  <si>
    <t>服务品种</t>
  </si>
  <si>
    <t>服务环节</t>
  </si>
  <si>
    <t>环节补助标准（元/亩）</t>
  </si>
  <si>
    <t>面积（亩）</t>
  </si>
  <si>
    <t>补助金额（万元）</t>
  </si>
  <si>
    <t>备注</t>
  </si>
  <si>
    <t>哈密市新农民特色农业专业合作社</t>
  </si>
  <si>
    <t>阿地里·铁木尔汗</t>
  </si>
  <si>
    <t>棉花</t>
  </si>
  <si>
    <t>机收</t>
  </si>
  <si>
    <t>阿克买尔·玉苏甫汗</t>
  </si>
  <si>
    <t>艾地里·赛依都拉</t>
  </si>
  <si>
    <t>艾尔肯·哈吾库力</t>
  </si>
  <si>
    <t>艾塞提·艾不里哈斯木</t>
  </si>
  <si>
    <t>艾依沙·热哈木</t>
  </si>
  <si>
    <t>安福荣</t>
  </si>
  <si>
    <t>巴扎尔·乔阿义</t>
  </si>
  <si>
    <t>北森·巧看</t>
  </si>
  <si>
    <t>程建强</t>
  </si>
  <si>
    <t>都吾来提·哈依沙</t>
  </si>
  <si>
    <t>郭衍杰</t>
  </si>
  <si>
    <t>哈斯木·艾哈买提汗</t>
  </si>
  <si>
    <t>哈斯尼·赛比汗</t>
  </si>
  <si>
    <t>哈再孜·赛比汗</t>
  </si>
  <si>
    <t>侯跃成</t>
  </si>
  <si>
    <t>开加哈尼·达依尔</t>
  </si>
  <si>
    <t>坎着巴依·艾兰巴义</t>
  </si>
  <si>
    <t>库马尔·吾木别提汗</t>
  </si>
  <si>
    <t>库沙音·卡不都热合曼</t>
  </si>
  <si>
    <t>兰全新</t>
  </si>
  <si>
    <t>李素勇</t>
  </si>
  <si>
    <t>乌热孜别克·阿不都赛买提</t>
  </si>
  <si>
    <t>马松山</t>
  </si>
  <si>
    <t>马万成</t>
  </si>
  <si>
    <t>买买提·阿斯甫</t>
  </si>
  <si>
    <t>木合买提·热马赞</t>
  </si>
  <si>
    <t>钱福年</t>
  </si>
  <si>
    <t>苏兴瑞</t>
  </si>
  <si>
    <t>塔尔比亚·卡特曼</t>
  </si>
  <si>
    <t>吐尔逊·卡格瓦提</t>
  </si>
  <si>
    <t>吐鲁达席·卡比多拉</t>
  </si>
  <si>
    <t>吐木尔·艾克木</t>
  </si>
  <si>
    <t>托合塔尔·艾兰巴义</t>
  </si>
  <si>
    <t>王军国</t>
  </si>
  <si>
    <t>魏兴红</t>
  </si>
  <si>
    <t>张林</t>
  </si>
  <si>
    <t>华呢西·库肯</t>
  </si>
  <si>
    <r>
      <rPr>
        <sz val="10"/>
        <rFont val="宋体"/>
        <charset val="134"/>
        <scheme val="minor"/>
      </rPr>
      <t>阿依木合买提</t>
    </r>
    <r>
      <rPr>
        <sz val="10"/>
        <rFont val="Arial"/>
        <charset val="134"/>
      </rPr>
      <t>·</t>
    </r>
    <r>
      <rPr>
        <sz val="10"/>
        <rFont val="宋体"/>
        <charset val="134"/>
      </rPr>
      <t>买买提</t>
    </r>
  </si>
  <si>
    <t>布然把义·开革宛</t>
  </si>
  <si>
    <t>木哈买提·哈布里汗</t>
  </si>
  <si>
    <t>黑山·木斯塔克木</t>
  </si>
  <si>
    <t>李素军</t>
  </si>
  <si>
    <t>侯跃文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</si>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</sst>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4"/>
      <color theme="1"/>
      <name val="方正小标宋简体"/>
      <charset val="134"/>
    </font>
    <font>
      <b/>
      <sz val="10.5"/>
      <color theme="1"/>
      <name val="方正仿宋简体"/>
      <charset val="134"/>
    </font>
    <font>
      <sz val="10"/>
      <name val="宋体"/>
      <charset val="134"/>
      <scheme val="minor"/>
    </font>
    <font>
      <sz val="13"/>
      <name val="Times New Roman"/>
      <charset val="134"/>
    </font>
    <font>
      <sz val="13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27" fillId="17" borderId="12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1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view="pageBreakPreview" zoomScaleNormal="115" zoomScaleSheetLayoutView="100" topLeftCell="A24" workbookViewId="0">
      <selection activeCell="I38" sqref="I38"/>
    </sheetView>
  </sheetViews>
  <sheetFormatPr defaultColWidth="9" defaultRowHeight="13.5"/>
  <cols>
    <col min="1" max="1" width="6.19166666666667" customWidth="1"/>
    <col min="2" max="2" width="22.75" customWidth="1"/>
    <col min="3" max="3" width="17.375" customWidth="1"/>
    <col min="4" max="4" width="14.775" customWidth="1"/>
    <col min="5" max="5" width="13.4833333333333" customWidth="1"/>
    <col min="6" max="6" width="13.0416666666667" customWidth="1"/>
    <col min="7" max="7" width="13.475" customWidth="1"/>
    <col min="8" max="8" width="16.75" customWidth="1"/>
    <col min="9" max="9" width="13.5833333333333" customWidth="1"/>
  </cols>
  <sheetData>
    <row r="1" ht="22" customHeight="1" spans="1:2">
      <c r="A1" s="3" t="s">
        <v>0</v>
      </c>
      <c r="B1" s="3"/>
    </row>
    <row r="2" ht="6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6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24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8">
        <v>28</v>
      </c>
      <c r="G4" s="7">
        <v>40</v>
      </c>
      <c r="H4" s="9">
        <f t="shared" ref="H4:H47" si="0">(G4*F4)/10000</f>
        <v>0.112</v>
      </c>
      <c r="I4" s="17"/>
    </row>
    <row r="5" s="2" customFormat="1" ht="24" customHeight="1" spans="1:9">
      <c r="A5" s="6">
        <v>2</v>
      </c>
      <c r="B5" s="7" t="s">
        <v>11</v>
      </c>
      <c r="C5" s="7" t="s">
        <v>15</v>
      </c>
      <c r="D5" s="7" t="s">
        <v>13</v>
      </c>
      <c r="E5" s="7" t="s">
        <v>14</v>
      </c>
      <c r="F5" s="8">
        <v>28</v>
      </c>
      <c r="G5" s="7">
        <v>20</v>
      </c>
      <c r="H5" s="9">
        <f t="shared" si="0"/>
        <v>0.056</v>
      </c>
      <c r="I5" s="17"/>
    </row>
    <row r="6" s="2" customFormat="1" ht="24" customHeight="1" spans="1:9">
      <c r="A6" s="6">
        <v>3</v>
      </c>
      <c r="B6" s="7" t="s">
        <v>11</v>
      </c>
      <c r="C6" s="7" t="s">
        <v>16</v>
      </c>
      <c r="D6" s="7" t="s">
        <v>13</v>
      </c>
      <c r="E6" s="7" t="s">
        <v>14</v>
      </c>
      <c r="F6" s="8">
        <v>28</v>
      </c>
      <c r="G6" s="7">
        <v>20</v>
      </c>
      <c r="H6" s="9">
        <f t="shared" si="0"/>
        <v>0.056</v>
      </c>
      <c r="I6" s="17"/>
    </row>
    <row r="7" s="2" customFormat="1" ht="24" customHeight="1" spans="1:9">
      <c r="A7" s="6">
        <v>4</v>
      </c>
      <c r="B7" s="7" t="s">
        <v>11</v>
      </c>
      <c r="C7" s="7" t="s">
        <v>17</v>
      </c>
      <c r="D7" s="7" t="s">
        <v>13</v>
      </c>
      <c r="E7" s="7" t="s">
        <v>14</v>
      </c>
      <c r="F7" s="8">
        <v>28</v>
      </c>
      <c r="G7" s="7">
        <v>40</v>
      </c>
      <c r="H7" s="9">
        <f t="shared" si="0"/>
        <v>0.112</v>
      </c>
      <c r="I7" s="17"/>
    </row>
    <row r="8" s="2" customFormat="1" ht="24" customHeight="1" spans="1:9">
      <c r="A8" s="6">
        <v>5</v>
      </c>
      <c r="B8" s="7" t="s">
        <v>11</v>
      </c>
      <c r="C8" s="7" t="s">
        <v>18</v>
      </c>
      <c r="D8" s="7" t="s">
        <v>13</v>
      </c>
      <c r="E8" s="7" t="s">
        <v>14</v>
      </c>
      <c r="F8" s="8">
        <v>28</v>
      </c>
      <c r="G8" s="7">
        <v>20</v>
      </c>
      <c r="H8" s="9">
        <f t="shared" si="0"/>
        <v>0.056</v>
      </c>
      <c r="I8" s="17"/>
    </row>
    <row r="9" s="2" customFormat="1" ht="24" customHeight="1" spans="1:9">
      <c r="A9" s="6">
        <v>6</v>
      </c>
      <c r="B9" s="7" t="s">
        <v>11</v>
      </c>
      <c r="C9" s="7" t="s">
        <v>19</v>
      </c>
      <c r="D9" s="7" t="s">
        <v>13</v>
      </c>
      <c r="E9" s="7" t="s">
        <v>14</v>
      </c>
      <c r="F9" s="8">
        <v>28</v>
      </c>
      <c r="G9" s="7">
        <v>25</v>
      </c>
      <c r="H9" s="9">
        <f t="shared" si="0"/>
        <v>0.07</v>
      </c>
      <c r="I9" s="17"/>
    </row>
    <row r="10" s="2" customFormat="1" ht="24" customHeight="1" spans="1:9">
      <c r="A10" s="6">
        <v>7</v>
      </c>
      <c r="B10" s="7" t="s">
        <v>11</v>
      </c>
      <c r="C10" s="7" t="s">
        <v>20</v>
      </c>
      <c r="D10" s="7" t="s">
        <v>13</v>
      </c>
      <c r="E10" s="7" t="s">
        <v>14</v>
      </c>
      <c r="F10" s="8">
        <v>28</v>
      </c>
      <c r="G10" s="7">
        <v>70</v>
      </c>
      <c r="H10" s="9">
        <f t="shared" si="0"/>
        <v>0.196</v>
      </c>
      <c r="I10" s="17"/>
    </row>
    <row r="11" s="2" customFormat="1" ht="24" customHeight="1" spans="1:9">
      <c r="A11" s="6">
        <v>8</v>
      </c>
      <c r="B11" s="7" t="s">
        <v>11</v>
      </c>
      <c r="C11" s="7" t="s">
        <v>21</v>
      </c>
      <c r="D11" s="7" t="s">
        <v>13</v>
      </c>
      <c r="E11" s="7" t="s">
        <v>14</v>
      </c>
      <c r="F11" s="8">
        <v>28</v>
      </c>
      <c r="G11" s="7">
        <v>40</v>
      </c>
      <c r="H11" s="9">
        <f t="shared" si="0"/>
        <v>0.112</v>
      </c>
      <c r="I11" s="17"/>
    </row>
    <row r="12" s="2" customFormat="1" ht="24" customHeight="1" spans="1:9">
      <c r="A12" s="6">
        <v>9</v>
      </c>
      <c r="B12" s="7" t="s">
        <v>11</v>
      </c>
      <c r="C12" s="7" t="s">
        <v>22</v>
      </c>
      <c r="D12" s="7" t="s">
        <v>13</v>
      </c>
      <c r="E12" s="7" t="s">
        <v>14</v>
      </c>
      <c r="F12" s="8">
        <v>22</v>
      </c>
      <c r="G12" s="7">
        <v>105</v>
      </c>
      <c r="H12" s="9">
        <f t="shared" si="0"/>
        <v>0.231</v>
      </c>
      <c r="I12" s="17"/>
    </row>
    <row r="13" s="2" customFormat="1" ht="24" customHeight="1" spans="1:9">
      <c r="A13" s="6">
        <v>10</v>
      </c>
      <c r="B13" s="7" t="s">
        <v>11</v>
      </c>
      <c r="C13" s="7" t="s">
        <v>23</v>
      </c>
      <c r="D13" s="7" t="s">
        <v>13</v>
      </c>
      <c r="E13" s="7" t="s">
        <v>14</v>
      </c>
      <c r="F13" s="8">
        <v>28</v>
      </c>
      <c r="G13" s="7">
        <v>40</v>
      </c>
      <c r="H13" s="9">
        <f t="shared" si="0"/>
        <v>0.112</v>
      </c>
      <c r="I13" s="17"/>
    </row>
    <row r="14" s="2" customFormat="1" ht="24" customHeight="1" spans="1:9">
      <c r="A14" s="6">
        <v>11</v>
      </c>
      <c r="B14" s="7" t="s">
        <v>11</v>
      </c>
      <c r="C14" s="7" t="s">
        <v>24</v>
      </c>
      <c r="D14" s="7" t="s">
        <v>13</v>
      </c>
      <c r="E14" s="7" t="s">
        <v>14</v>
      </c>
      <c r="F14" s="8">
        <v>28</v>
      </c>
      <c r="G14" s="7">
        <v>45</v>
      </c>
      <c r="H14" s="9">
        <f t="shared" si="0"/>
        <v>0.126</v>
      </c>
      <c r="I14" s="17"/>
    </row>
    <row r="15" s="2" customFormat="1" ht="24" customHeight="1" spans="1:9">
      <c r="A15" s="6">
        <v>12</v>
      </c>
      <c r="B15" s="7" t="s">
        <v>11</v>
      </c>
      <c r="C15" s="7" t="s">
        <v>25</v>
      </c>
      <c r="D15" s="7" t="s">
        <v>13</v>
      </c>
      <c r="E15" s="7" t="s">
        <v>14</v>
      </c>
      <c r="F15" s="8">
        <v>28</v>
      </c>
      <c r="G15" s="7">
        <v>20</v>
      </c>
      <c r="H15" s="9">
        <f t="shared" si="0"/>
        <v>0.056</v>
      </c>
      <c r="I15" s="17"/>
    </row>
    <row r="16" s="2" customFormat="1" ht="24" customHeight="1" spans="1:9">
      <c r="A16" s="6">
        <v>13</v>
      </c>
      <c r="B16" s="7" t="s">
        <v>11</v>
      </c>
      <c r="C16" s="10" t="s">
        <v>26</v>
      </c>
      <c r="D16" s="7" t="s">
        <v>13</v>
      </c>
      <c r="E16" s="7" t="s">
        <v>14</v>
      </c>
      <c r="F16" s="8">
        <v>28</v>
      </c>
      <c r="G16" s="7">
        <v>45</v>
      </c>
      <c r="H16" s="9">
        <f t="shared" si="0"/>
        <v>0.126</v>
      </c>
      <c r="I16" s="17"/>
    </row>
    <row r="17" s="2" customFormat="1" ht="24" customHeight="1" spans="1:9">
      <c r="A17" s="6">
        <v>14</v>
      </c>
      <c r="B17" s="7" t="s">
        <v>11</v>
      </c>
      <c r="C17" s="7" t="s">
        <v>27</v>
      </c>
      <c r="D17" s="7" t="s">
        <v>13</v>
      </c>
      <c r="E17" s="7" t="s">
        <v>14</v>
      </c>
      <c r="F17" s="8">
        <v>22</v>
      </c>
      <c r="G17" s="7">
        <v>110</v>
      </c>
      <c r="H17" s="9">
        <f t="shared" si="0"/>
        <v>0.242</v>
      </c>
      <c r="I17" s="17"/>
    </row>
    <row r="18" s="2" customFormat="1" ht="24" customHeight="1" spans="1:9">
      <c r="A18" s="6">
        <v>15</v>
      </c>
      <c r="B18" s="7" t="s">
        <v>11</v>
      </c>
      <c r="C18" s="7" t="s">
        <v>28</v>
      </c>
      <c r="D18" s="7" t="s">
        <v>13</v>
      </c>
      <c r="E18" s="7" t="s">
        <v>14</v>
      </c>
      <c r="F18" s="8">
        <v>28</v>
      </c>
      <c r="G18" s="7">
        <v>60</v>
      </c>
      <c r="H18" s="9">
        <f t="shared" si="0"/>
        <v>0.168</v>
      </c>
      <c r="I18" s="17"/>
    </row>
    <row r="19" s="2" customFormat="1" ht="24" customHeight="1" spans="1:9">
      <c r="A19" s="6">
        <v>16</v>
      </c>
      <c r="B19" s="7" t="s">
        <v>11</v>
      </c>
      <c r="C19" s="7" t="s">
        <v>29</v>
      </c>
      <c r="D19" s="7" t="s">
        <v>13</v>
      </c>
      <c r="E19" s="7" t="s">
        <v>14</v>
      </c>
      <c r="F19" s="8">
        <v>28</v>
      </c>
      <c r="G19" s="7">
        <v>20</v>
      </c>
      <c r="H19" s="9">
        <f t="shared" si="0"/>
        <v>0.056</v>
      </c>
      <c r="I19" s="17"/>
    </row>
    <row r="20" s="2" customFormat="1" ht="24" customHeight="1" spans="1:9">
      <c r="A20" s="6">
        <v>17</v>
      </c>
      <c r="B20" s="7" t="s">
        <v>11</v>
      </c>
      <c r="C20" s="7" t="s">
        <v>30</v>
      </c>
      <c r="D20" s="7" t="s">
        <v>13</v>
      </c>
      <c r="E20" s="7" t="s">
        <v>14</v>
      </c>
      <c r="F20" s="8">
        <v>28</v>
      </c>
      <c r="G20" s="7">
        <v>25</v>
      </c>
      <c r="H20" s="9">
        <f t="shared" si="0"/>
        <v>0.07</v>
      </c>
      <c r="I20" s="17"/>
    </row>
    <row r="21" s="2" customFormat="1" ht="24" customHeight="1" spans="1:9">
      <c r="A21" s="6">
        <v>18</v>
      </c>
      <c r="B21" s="7" t="s">
        <v>11</v>
      </c>
      <c r="C21" s="7" t="s">
        <v>31</v>
      </c>
      <c r="D21" s="7" t="s">
        <v>13</v>
      </c>
      <c r="E21" s="7" t="s">
        <v>14</v>
      </c>
      <c r="F21" s="8">
        <v>28</v>
      </c>
      <c r="G21" s="7">
        <v>20</v>
      </c>
      <c r="H21" s="9">
        <f t="shared" si="0"/>
        <v>0.056</v>
      </c>
      <c r="I21" s="17"/>
    </row>
    <row r="22" s="2" customFormat="1" ht="24" customHeight="1" spans="1:9">
      <c r="A22" s="6">
        <v>19</v>
      </c>
      <c r="B22" s="7" t="s">
        <v>11</v>
      </c>
      <c r="C22" s="7" t="s">
        <v>32</v>
      </c>
      <c r="D22" s="7" t="s">
        <v>13</v>
      </c>
      <c r="E22" s="7" t="s">
        <v>14</v>
      </c>
      <c r="F22" s="8">
        <v>28</v>
      </c>
      <c r="G22" s="7">
        <v>50</v>
      </c>
      <c r="H22" s="9">
        <f t="shared" si="0"/>
        <v>0.14</v>
      </c>
      <c r="I22" s="17"/>
    </row>
    <row r="23" s="2" customFormat="1" ht="24" customHeight="1" spans="1:9">
      <c r="A23" s="6">
        <v>20</v>
      </c>
      <c r="B23" s="7" t="s">
        <v>11</v>
      </c>
      <c r="C23" s="7" t="s">
        <v>33</v>
      </c>
      <c r="D23" s="7" t="s">
        <v>13</v>
      </c>
      <c r="E23" s="7" t="s">
        <v>14</v>
      </c>
      <c r="F23" s="8">
        <v>28</v>
      </c>
      <c r="G23" s="7">
        <v>20</v>
      </c>
      <c r="H23" s="9">
        <f t="shared" si="0"/>
        <v>0.056</v>
      </c>
      <c r="I23" s="17"/>
    </row>
    <row r="24" s="2" customFormat="1" ht="24" customHeight="1" spans="1:9">
      <c r="A24" s="6">
        <v>21</v>
      </c>
      <c r="B24" s="7" t="s">
        <v>11</v>
      </c>
      <c r="C24" s="7" t="s">
        <v>34</v>
      </c>
      <c r="D24" s="7" t="s">
        <v>13</v>
      </c>
      <c r="E24" s="7" t="s">
        <v>14</v>
      </c>
      <c r="F24" s="8">
        <v>28</v>
      </c>
      <c r="G24" s="7">
        <v>50</v>
      </c>
      <c r="H24" s="9">
        <f t="shared" si="0"/>
        <v>0.14</v>
      </c>
      <c r="I24" s="17"/>
    </row>
    <row r="25" s="2" customFormat="1" ht="24" customHeight="1" spans="1:9">
      <c r="A25" s="6">
        <v>22</v>
      </c>
      <c r="B25" s="7" t="s">
        <v>11</v>
      </c>
      <c r="C25" s="7" t="s">
        <v>35</v>
      </c>
      <c r="D25" s="7" t="s">
        <v>13</v>
      </c>
      <c r="E25" s="7" t="s">
        <v>14</v>
      </c>
      <c r="F25" s="8">
        <v>22</v>
      </c>
      <c r="G25" s="7">
        <v>200</v>
      </c>
      <c r="H25" s="9">
        <f t="shared" si="0"/>
        <v>0.44</v>
      </c>
      <c r="I25" s="17"/>
    </row>
    <row r="26" s="2" customFormat="1" ht="24" customHeight="1" spans="1:9">
      <c r="A26" s="6">
        <v>23</v>
      </c>
      <c r="B26" s="7" t="s">
        <v>11</v>
      </c>
      <c r="C26" s="7" t="s">
        <v>36</v>
      </c>
      <c r="D26" s="7" t="s">
        <v>13</v>
      </c>
      <c r="E26" s="7" t="s">
        <v>14</v>
      </c>
      <c r="F26" s="8">
        <v>28</v>
      </c>
      <c r="G26" s="7">
        <v>40</v>
      </c>
      <c r="H26" s="9">
        <f t="shared" si="0"/>
        <v>0.112</v>
      </c>
      <c r="I26" s="17"/>
    </row>
    <row r="27" s="2" customFormat="1" ht="24" customHeight="1" spans="1:9">
      <c r="A27" s="6">
        <v>24</v>
      </c>
      <c r="B27" s="7" t="s">
        <v>11</v>
      </c>
      <c r="C27" s="7" t="s">
        <v>37</v>
      </c>
      <c r="D27" s="7" t="s">
        <v>13</v>
      </c>
      <c r="E27" s="7" t="s">
        <v>14</v>
      </c>
      <c r="F27" s="8">
        <v>28</v>
      </c>
      <c r="G27" s="7">
        <v>70</v>
      </c>
      <c r="H27" s="9">
        <f t="shared" si="0"/>
        <v>0.196</v>
      </c>
      <c r="I27" s="17"/>
    </row>
    <row r="28" s="2" customFormat="1" ht="24" customHeight="1" spans="1:9">
      <c r="A28" s="6">
        <v>25</v>
      </c>
      <c r="B28" s="7" t="s">
        <v>11</v>
      </c>
      <c r="C28" s="7" t="s">
        <v>38</v>
      </c>
      <c r="D28" s="7" t="s">
        <v>13</v>
      </c>
      <c r="E28" s="7" t="s">
        <v>14</v>
      </c>
      <c r="F28" s="8">
        <v>28</v>
      </c>
      <c r="G28" s="7">
        <v>40</v>
      </c>
      <c r="H28" s="9">
        <f t="shared" si="0"/>
        <v>0.112</v>
      </c>
      <c r="I28" s="17"/>
    </row>
    <row r="29" s="2" customFormat="1" ht="24" customHeight="1" spans="1:9">
      <c r="A29" s="6">
        <v>26</v>
      </c>
      <c r="B29" s="7" t="s">
        <v>11</v>
      </c>
      <c r="C29" s="7" t="s">
        <v>39</v>
      </c>
      <c r="D29" s="7" t="s">
        <v>13</v>
      </c>
      <c r="E29" s="7" t="s">
        <v>14</v>
      </c>
      <c r="F29" s="8">
        <v>28</v>
      </c>
      <c r="G29" s="7">
        <v>30</v>
      </c>
      <c r="H29" s="9">
        <f t="shared" si="0"/>
        <v>0.084</v>
      </c>
      <c r="I29" s="17"/>
    </row>
    <row r="30" s="2" customFormat="1" ht="24" customHeight="1" spans="1:9">
      <c r="A30" s="6">
        <v>27</v>
      </c>
      <c r="B30" s="7" t="s">
        <v>11</v>
      </c>
      <c r="C30" s="7" t="s">
        <v>40</v>
      </c>
      <c r="D30" s="7" t="s">
        <v>13</v>
      </c>
      <c r="E30" s="7" t="s">
        <v>14</v>
      </c>
      <c r="F30" s="8">
        <v>22</v>
      </c>
      <c r="G30" s="7">
        <v>105</v>
      </c>
      <c r="H30" s="9">
        <f t="shared" si="0"/>
        <v>0.231</v>
      </c>
      <c r="I30" s="17"/>
    </row>
    <row r="31" s="2" customFormat="1" ht="24" customHeight="1" spans="1:9">
      <c r="A31" s="6">
        <v>28</v>
      </c>
      <c r="B31" s="7" t="s">
        <v>11</v>
      </c>
      <c r="C31" s="7" t="s">
        <v>41</v>
      </c>
      <c r="D31" s="7" t="s">
        <v>13</v>
      </c>
      <c r="E31" s="7" t="s">
        <v>14</v>
      </c>
      <c r="F31" s="8">
        <v>28</v>
      </c>
      <c r="G31" s="7">
        <v>75</v>
      </c>
      <c r="H31" s="9">
        <f t="shared" si="0"/>
        <v>0.21</v>
      </c>
      <c r="I31" s="17"/>
    </row>
    <row r="32" s="2" customFormat="1" ht="24" customHeight="1" spans="1:9">
      <c r="A32" s="6">
        <v>29</v>
      </c>
      <c r="B32" s="7" t="s">
        <v>11</v>
      </c>
      <c r="C32" s="7" t="s">
        <v>42</v>
      </c>
      <c r="D32" s="7" t="s">
        <v>13</v>
      </c>
      <c r="E32" s="7" t="s">
        <v>14</v>
      </c>
      <c r="F32" s="8">
        <v>28</v>
      </c>
      <c r="G32" s="7">
        <v>20</v>
      </c>
      <c r="H32" s="9">
        <f t="shared" si="0"/>
        <v>0.056</v>
      </c>
      <c r="I32" s="17"/>
    </row>
    <row r="33" s="2" customFormat="1" ht="24" customHeight="1" spans="1:9">
      <c r="A33" s="6">
        <v>30</v>
      </c>
      <c r="B33" s="7" t="s">
        <v>11</v>
      </c>
      <c r="C33" s="7" t="s">
        <v>43</v>
      </c>
      <c r="D33" s="7" t="s">
        <v>13</v>
      </c>
      <c r="E33" s="7" t="s">
        <v>14</v>
      </c>
      <c r="F33" s="8">
        <v>28</v>
      </c>
      <c r="G33" s="7">
        <v>38</v>
      </c>
      <c r="H33" s="9">
        <f t="shared" si="0"/>
        <v>0.1064</v>
      </c>
      <c r="I33" s="17"/>
    </row>
    <row r="34" s="2" customFormat="1" ht="24" customHeight="1" spans="1:9">
      <c r="A34" s="6">
        <v>31</v>
      </c>
      <c r="B34" s="7" t="s">
        <v>11</v>
      </c>
      <c r="C34" s="7" t="s">
        <v>44</v>
      </c>
      <c r="D34" s="7" t="s">
        <v>13</v>
      </c>
      <c r="E34" s="7" t="s">
        <v>14</v>
      </c>
      <c r="F34" s="8">
        <v>28</v>
      </c>
      <c r="G34" s="7">
        <v>75</v>
      </c>
      <c r="H34" s="9">
        <f t="shared" si="0"/>
        <v>0.21</v>
      </c>
      <c r="I34" s="17"/>
    </row>
    <row r="35" s="2" customFormat="1" ht="24" customHeight="1" spans="1:9">
      <c r="A35" s="6">
        <v>32</v>
      </c>
      <c r="B35" s="7" t="s">
        <v>11</v>
      </c>
      <c r="C35" s="7" t="s">
        <v>45</v>
      </c>
      <c r="D35" s="7" t="s">
        <v>13</v>
      </c>
      <c r="E35" s="7" t="s">
        <v>14</v>
      </c>
      <c r="F35" s="8">
        <v>28</v>
      </c>
      <c r="G35" s="7">
        <v>30</v>
      </c>
      <c r="H35" s="9">
        <f t="shared" si="0"/>
        <v>0.084</v>
      </c>
      <c r="I35" s="17"/>
    </row>
    <row r="36" s="2" customFormat="1" ht="24" customHeight="1" spans="1:9">
      <c r="A36" s="6">
        <v>33</v>
      </c>
      <c r="B36" s="7" t="s">
        <v>11</v>
      </c>
      <c r="C36" s="7" t="s">
        <v>46</v>
      </c>
      <c r="D36" s="7" t="s">
        <v>13</v>
      </c>
      <c r="E36" s="7" t="s">
        <v>14</v>
      </c>
      <c r="F36" s="8">
        <v>28</v>
      </c>
      <c r="G36" s="7">
        <v>25</v>
      </c>
      <c r="H36" s="9">
        <f t="shared" si="0"/>
        <v>0.07</v>
      </c>
      <c r="I36" s="17"/>
    </row>
    <row r="37" s="2" customFormat="1" ht="24" customHeight="1" spans="1:9">
      <c r="A37" s="6">
        <v>34</v>
      </c>
      <c r="B37" s="7" t="s">
        <v>11</v>
      </c>
      <c r="C37" s="7" t="s">
        <v>47</v>
      </c>
      <c r="D37" s="7" t="s">
        <v>13</v>
      </c>
      <c r="E37" s="7" t="s">
        <v>14</v>
      </c>
      <c r="F37" s="8">
        <v>28</v>
      </c>
      <c r="G37" s="7">
        <v>40</v>
      </c>
      <c r="H37" s="9">
        <f t="shared" si="0"/>
        <v>0.112</v>
      </c>
      <c r="I37" s="17"/>
    </row>
    <row r="38" s="2" customFormat="1" ht="24" customHeight="1" spans="1:9">
      <c r="A38" s="6">
        <v>35</v>
      </c>
      <c r="B38" s="7" t="s">
        <v>11</v>
      </c>
      <c r="C38" s="7" t="s">
        <v>48</v>
      </c>
      <c r="D38" s="7" t="s">
        <v>13</v>
      </c>
      <c r="E38" s="7" t="s">
        <v>14</v>
      </c>
      <c r="F38" s="8">
        <v>22</v>
      </c>
      <c r="G38" s="7">
        <v>100</v>
      </c>
      <c r="H38" s="9">
        <f t="shared" si="0"/>
        <v>0.22</v>
      </c>
      <c r="I38" s="17"/>
    </row>
    <row r="39" s="2" customFormat="1" ht="24" customHeight="1" spans="1:9">
      <c r="A39" s="6">
        <v>36</v>
      </c>
      <c r="B39" s="7" t="s">
        <v>11</v>
      </c>
      <c r="C39" s="10" t="s">
        <v>49</v>
      </c>
      <c r="D39" s="7" t="s">
        <v>13</v>
      </c>
      <c r="E39" s="7" t="s">
        <v>14</v>
      </c>
      <c r="F39" s="8">
        <v>28</v>
      </c>
      <c r="G39" s="7">
        <v>95</v>
      </c>
      <c r="H39" s="9">
        <f t="shared" si="0"/>
        <v>0.266</v>
      </c>
      <c r="I39" s="17"/>
    </row>
    <row r="40" s="2" customFormat="1" ht="24" customHeight="1" spans="1:9">
      <c r="A40" s="6">
        <v>37</v>
      </c>
      <c r="B40" s="7" t="s">
        <v>11</v>
      </c>
      <c r="C40" s="7" t="s">
        <v>50</v>
      </c>
      <c r="D40" s="7" t="s">
        <v>13</v>
      </c>
      <c r="E40" s="7" t="s">
        <v>14</v>
      </c>
      <c r="F40" s="8">
        <v>28</v>
      </c>
      <c r="G40" s="7">
        <v>20</v>
      </c>
      <c r="H40" s="9">
        <f t="shared" si="0"/>
        <v>0.056</v>
      </c>
      <c r="I40" s="17"/>
    </row>
    <row r="41" s="2" customFormat="1" ht="24" customHeight="1" spans="1:9">
      <c r="A41" s="6">
        <v>38</v>
      </c>
      <c r="B41" s="7" t="s">
        <v>11</v>
      </c>
      <c r="C41" s="11" t="s">
        <v>51</v>
      </c>
      <c r="D41" s="7" t="s">
        <v>13</v>
      </c>
      <c r="E41" s="7" t="s">
        <v>14</v>
      </c>
      <c r="F41" s="8">
        <v>28</v>
      </c>
      <c r="G41" s="7">
        <v>20</v>
      </c>
      <c r="H41" s="9">
        <f t="shared" si="0"/>
        <v>0.056</v>
      </c>
      <c r="I41" s="17"/>
    </row>
    <row r="42" s="2" customFormat="1" ht="24" customHeight="1" spans="1:9">
      <c r="A42" s="6">
        <v>39</v>
      </c>
      <c r="B42" s="7" t="s">
        <v>11</v>
      </c>
      <c r="C42" s="11" t="s">
        <v>52</v>
      </c>
      <c r="D42" s="7" t="s">
        <v>13</v>
      </c>
      <c r="E42" s="7" t="s">
        <v>14</v>
      </c>
      <c r="F42" s="8">
        <v>28</v>
      </c>
      <c r="G42" s="11">
        <v>40</v>
      </c>
      <c r="H42" s="9">
        <f t="shared" si="0"/>
        <v>0.112</v>
      </c>
      <c r="I42" s="17"/>
    </row>
    <row r="43" s="2" customFormat="1" ht="24" customHeight="1" spans="1:9">
      <c r="A43" s="6">
        <v>40</v>
      </c>
      <c r="B43" s="7" t="s">
        <v>11</v>
      </c>
      <c r="C43" s="11" t="s">
        <v>53</v>
      </c>
      <c r="D43" s="7" t="s">
        <v>13</v>
      </c>
      <c r="E43" s="7" t="s">
        <v>14</v>
      </c>
      <c r="F43" s="8">
        <v>28</v>
      </c>
      <c r="G43" s="11">
        <v>57</v>
      </c>
      <c r="H43" s="9">
        <f t="shared" si="0"/>
        <v>0.1596</v>
      </c>
      <c r="I43" s="17"/>
    </row>
    <row r="44" s="2" customFormat="1" ht="24" customHeight="1" spans="1:9">
      <c r="A44" s="6">
        <v>41</v>
      </c>
      <c r="B44" s="7" t="s">
        <v>11</v>
      </c>
      <c r="C44" s="11" t="s">
        <v>54</v>
      </c>
      <c r="D44" s="7" t="s">
        <v>13</v>
      </c>
      <c r="E44" s="7" t="s">
        <v>14</v>
      </c>
      <c r="F44" s="8">
        <v>28</v>
      </c>
      <c r="G44" s="11">
        <v>25</v>
      </c>
      <c r="H44" s="9">
        <f t="shared" si="0"/>
        <v>0.07</v>
      </c>
      <c r="I44" s="17"/>
    </row>
    <row r="45" s="2" customFormat="1" ht="24" customHeight="1" spans="1:9">
      <c r="A45" s="6">
        <v>42</v>
      </c>
      <c r="B45" s="7" t="s">
        <v>11</v>
      </c>
      <c r="C45" s="11" t="s">
        <v>55</v>
      </c>
      <c r="D45" s="7" t="s">
        <v>13</v>
      </c>
      <c r="E45" s="7" t="s">
        <v>14</v>
      </c>
      <c r="F45" s="8">
        <v>28</v>
      </c>
      <c r="G45" s="11">
        <v>20</v>
      </c>
      <c r="H45" s="9">
        <f t="shared" si="0"/>
        <v>0.056</v>
      </c>
      <c r="I45" s="17"/>
    </row>
    <row r="46" s="2" customFormat="1" ht="24" customHeight="1" spans="1:9">
      <c r="A46" s="6">
        <v>43</v>
      </c>
      <c r="B46" s="7" t="s">
        <v>11</v>
      </c>
      <c r="C46" s="11" t="s">
        <v>56</v>
      </c>
      <c r="D46" s="7" t="s">
        <v>13</v>
      </c>
      <c r="E46" s="7" t="s">
        <v>14</v>
      </c>
      <c r="F46" s="8">
        <v>28</v>
      </c>
      <c r="G46" s="12">
        <v>35</v>
      </c>
      <c r="H46" s="9">
        <f t="shared" si="0"/>
        <v>0.098</v>
      </c>
      <c r="I46" s="17"/>
    </row>
    <row r="47" s="2" customFormat="1" ht="24" customHeight="1" spans="1:9">
      <c r="A47" s="6">
        <v>44</v>
      </c>
      <c r="B47" s="7" t="s">
        <v>11</v>
      </c>
      <c r="C47" s="7" t="s">
        <v>57</v>
      </c>
      <c r="D47" s="7" t="s">
        <v>13</v>
      </c>
      <c r="E47" s="7" t="s">
        <v>14</v>
      </c>
      <c r="F47" s="8">
        <v>28</v>
      </c>
      <c r="G47" s="12">
        <v>20</v>
      </c>
      <c r="H47" s="9">
        <f t="shared" si="0"/>
        <v>0.056</v>
      </c>
      <c r="I47" s="17"/>
    </row>
    <row r="48" ht="24" customHeight="1" spans="1:9">
      <c r="A48" s="13" t="s">
        <v>58</v>
      </c>
      <c r="B48" s="14"/>
      <c r="C48" s="14"/>
      <c r="D48" s="14"/>
      <c r="E48" s="15"/>
      <c r="F48" s="16"/>
      <c r="G48" s="16">
        <f>SUM(G4:G47)</f>
        <v>2105</v>
      </c>
      <c r="H48" s="16">
        <f>SUM(H4:H47)</f>
        <v>5.522</v>
      </c>
      <c r="I48" s="18"/>
    </row>
  </sheetData>
  <mergeCells count="2">
    <mergeCell ref="A2:I2"/>
    <mergeCell ref="A48:E48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2025-10-14T02:26:00Z</dcterms:created>
  <dcterms:modified xsi:type="dcterms:W3CDTF">2026-10-30T03:59:57Z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EF640EB341BC938955F41269A36A8816_42</vt:lpwstr>
  </property>
</Properties>
</file>